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Asesorías\"/>
    </mc:Choice>
  </mc:AlternateContent>
  <xr:revisionPtr revIDLastSave="0" documentId="8_{E2DB88FE-7719-4661-9980-CAB58630B7B3}" xr6:coauthVersionLast="47" xr6:coauthVersionMax="47" xr10:uidLastSave="{00000000-0000-0000-0000-000000000000}"/>
  <bookViews>
    <workbookView xWindow="-120" yWindow="-120" windowWidth="20730" windowHeight="11160" xr2:uid="{AE08B8F1-F05D-414D-B5E2-D7392D9A3025}"/>
  </bookViews>
  <sheets>
    <sheet name="Instrucciones " sheetId="1" r:id="rId1"/>
    <sheet name="Registro Diario" sheetId="2" r:id="rId2"/>
    <sheet name="Acumulado" sheetId="3" r:id="rId3"/>
    <sheet name="Calculador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8" i="4"/>
  <c r="G8" i="4"/>
  <c r="G10" i="4"/>
  <c r="G11" i="4" s="1"/>
  <c r="G7" i="4"/>
  <c r="F12" i="4"/>
  <c r="F11" i="4"/>
  <c r="F9" i="4"/>
  <c r="E12" i="4"/>
  <c r="E11" i="4"/>
  <c r="E9" i="4"/>
  <c r="D12" i="4"/>
  <c r="D11" i="4"/>
  <c r="D9" i="4"/>
  <c r="C9" i="4"/>
  <c r="C12" i="4"/>
  <c r="G12" i="4" s="1"/>
  <c r="C11" i="4"/>
  <c r="G9" i="4" l="1"/>
</calcChain>
</file>

<file path=xl/sharedStrings.xml><?xml version="1.0" encoding="utf-8"?>
<sst xmlns="http://schemas.openxmlformats.org/spreadsheetml/2006/main" count="73" uniqueCount="44">
  <si>
    <t>Instrucciones</t>
  </si>
  <si>
    <t>Fecha</t>
  </si>
  <si>
    <t>1er Apellido</t>
  </si>
  <si>
    <t>2do Apellido</t>
  </si>
  <si>
    <t>Sexo</t>
  </si>
  <si>
    <t>Antigüedad</t>
  </si>
  <si>
    <t># Cuadrilla</t>
  </si>
  <si>
    <t>Cuadrillero</t>
  </si>
  <si>
    <t>Motivo de baja</t>
  </si>
  <si>
    <t>Nombre (s)</t>
  </si>
  <si>
    <t># Semana</t>
  </si>
  <si>
    <t>Rancho</t>
  </si>
  <si>
    <t>Acumulado de Rotación</t>
  </si>
  <si>
    <t>Día</t>
  </si>
  <si>
    <t>Lunes</t>
  </si>
  <si>
    <t>Bajas</t>
  </si>
  <si>
    <t>Hombres</t>
  </si>
  <si>
    <t>Mujeres</t>
  </si>
  <si>
    <t>Antigüedad promedio</t>
  </si>
  <si>
    <t>Martes</t>
  </si>
  <si>
    <t>Miercoles</t>
  </si>
  <si>
    <t>Jueves</t>
  </si>
  <si>
    <t>Viernes</t>
  </si>
  <si>
    <t>Sábado</t>
  </si>
  <si>
    <t>Domingo</t>
  </si>
  <si>
    <t>TOTAL</t>
  </si>
  <si>
    <t>Registro diario de Rotación Laboral</t>
  </si>
  <si>
    <t>Plantilla Inicial</t>
  </si>
  <si>
    <t>Total de Bajas</t>
  </si>
  <si>
    <t>Rotación Semanal</t>
  </si>
  <si>
    <t>Total de Altas</t>
  </si>
  <si>
    <t>Tasa de reposición</t>
  </si>
  <si>
    <t>Plantilla Final</t>
  </si>
  <si>
    <t># de Semana</t>
  </si>
  <si>
    <t>Promedios</t>
  </si>
  <si>
    <t>Totales</t>
  </si>
  <si>
    <t xml:space="preserve">Calculadora de Rotación </t>
  </si>
  <si>
    <t>Fecha de Alta</t>
  </si>
  <si>
    <t xml:space="preserve">2. Una vez que cierre tu semana laboral, usa los datos de tu registro diario para llenar la tabla del acumulado. </t>
  </si>
  <si>
    <t>1. Cada día llena el registro diario de Bajas. Al terminar la semana copia la tabla y vuélvela a usar para hacer el registro de la siguiente y así susesivamente.</t>
  </si>
  <si>
    <t>3. Vacía los datos de tu acumulado en tu calculadora. Repite el proceso cada semana</t>
  </si>
  <si>
    <t>4. Observa el comportamiento de tu rotación cada semana, con el paso del tiempo empezarás a notar datos que salen de lo normal, identifíca qué esta pasando, tanto aspectos positivos como negativos</t>
  </si>
  <si>
    <t xml:space="preserve">5. Al estudiar el resultado de tus diferentes cuadrillas, identifica qué practicas quieres erradicar y cuáles prácticas merecen mejorarse e implementarse en todo tu equipo. </t>
  </si>
  <si>
    <t>Para dudas sobre este material puedes mandar whatsapp al +52 3512046036 escribe "DUDA CALCULADORA"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</si>
</sst>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left"/>
    </xf>
    <xf numFmtId="164" fontId="2" fillId="4" borderId="7" xfId="0" applyNumberFormat="1" applyFont="1" applyFill="1" applyBorder="1"/>
    <xf numFmtId="0" fontId="2" fillId="4" borderId="8" xfId="0" applyFont="1" applyFill="1" applyBorder="1"/>
    <xf numFmtId="164" fontId="2" fillId="4" borderId="9" xfId="0" applyNumberFormat="1" applyFont="1" applyFill="1" applyBorder="1"/>
    <xf numFmtId="0" fontId="2" fillId="0" borderId="10" xfId="0" applyFont="1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64" fontId="2" fillId="4" borderId="20" xfId="0" applyNumberFormat="1" applyFont="1" applyFill="1" applyBorder="1"/>
    <xf numFmtId="0" fontId="2" fillId="0" borderId="19" xfId="0" applyFont="1" applyFill="1" applyBorder="1"/>
    <xf numFmtId="0" fontId="3" fillId="0" borderId="3" xfId="0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0" borderId="24" xfId="0" applyFont="1" applyBorder="1"/>
    <xf numFmtId="0" fontId="3" fillId="0" borderId="23" xfId="0" applyFont="1" applyBorder="1"/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2" fillId="4" borderId="25" xfId="0" applyFont="1" applyFill="1" applyBorder="1" applyAlignment="1" applyProtection="1">
      <alignment horizontal="center"/>
      <protection hidden="1"/>
    </xf>
    <xf numFmtId="0" fontId="2" fillId="4" borderId="26" xfId="0" applyFont="1" applyFill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 wrapText="1"/>
      <protection hidden="1"/>
    </xf>
    <xf numFmtId="0" fontId="0" fillId="0" borderId="27" xfId="0" applyBorder="1" applyAlignment="1" applyProtection="1">
      <alignment horizontal="center" wrapText="1"/>
      <protection hidden="1"/>
    </xf>
    <xf numFmtId="0" fontId="0" fillId="0" borderId="26" xfId="0" applyBorder="1" applyAlignment="1" applyProtection="1">
      <alignment horizontal="center" wrapText="1"/>
      <protection hidden="1"/>
    </xf>
    <xf numFmtId="0" fontId="0" fillId="0" borderId="28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29" xfId="0" applyBorder="1" applyAlignment="1" applyProtection="1">
      <alignment horizontal="center" wrapText="1"/>
      <protection hidden="1"/>
    </xf>
    <xf numFmtId="0" fontId="0" fillId="0" borderId="30" xfId="0" applyBorder="1" applyAlignment="1" applyProtection="1">
      <alignment horizontal="center" wrapText="1"/>
      <protection hidden="1"/>
    </xf>
    <xf numFmtId="0" fontId="0" fillId="0" borderId="31" xfId="0" applyBorder="1" applyAlignment="1" applyProtection="1">
      <alignment horizontal="center" wrapText="1"/>
      <protection hidden="1"/>
    </xf>
    <xf numFmtId="0" fontId="0" fillId="0" borderId="32" xfId="0" applyBorder="1" applyAlignment="1" applyProtection="1">
      <alignment horizontal="center" wrapText="1"/>
      <protection hidden="1"/>
    </xf>
    <xf numFmtId="0" fontId="0" fillId="0" borderId="25" xfId="0" applyBorder="1" applyAlignment="1" applyProtection="1">
      <alignment horizontal="center" vertical="top" wrapText="1"/>
      <protection hidden="1"/>
    </xf>
    <xf numFmtId="0" fontId="0" fillId="0" borderId="27" xfId="0" applyBorder="1" applyAlignment="1" applyProtection="1">
      <alignment horizontal="center" vertical="top" wrapText="1"/>
      <protection hidden="1"/>
    </xf>
    <xf numFmtId="0" fontId="0" fillId="0" borderId="26" xfId="0" applyBorder="1" applyAlignment="1" applyProtection="1">
      <alignment horizontal="center" vertical="top" wrapText="1"/>
      <protection hidden="1"/>
    </xf>
    <xf numFmtId="0" fontId="0" fillId="0" borderId="28" xfId="0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29" xfId="0" applyBorder="1" applyAlignment="1" applyProtection="1">
      <alignment horizontal="center" vertical="top" wrapText="1"/>
      <protection hidden="1"/>
    </xf>
    <xf numFmtId="0" fontId="0" fillId="0" borderId="30" xfId="0" applyBorder="1" applyAlignment="1" applyProtection="1">
      <alignment horizontal="center" vertical="top" wrapText="1"/>
      <protection hidden="1"/>
    </xf>
    <xf numFmtId="0" fontId="0" fillId="0" borderId="31" xfId="0" applyBorder="1" applyAlignment="1" applyProtection="1">
      <alignment horizontal="center" vertical="top" wrapText="1"/>
      <protection hidden="1"/>
    </xf>
    <xf numFmtId="0" fontId="0" fillId="0" borderId="32" xfId="0" applyBorder="1" applyAlignment="1" applyProtection="1">
      <alignment horizontal="center" vertical="top" wrapText="1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14" xfId="0" applyBorder="1" applyProtection="1">
      <protection hidden="1"/>
    </xf>
    <xf numFmtId="9" fontId="0" fillId="0" borderId="12" xfId="1" applyFont="1" applyBorder="1" applyProtection="1">
      <protection hidden="1"/>
    </xf>
    <xf numFmtId="9" fontId="0" fillId="0" borderId="1" xfId="1" applyFont="1" applyBorder="1" applyProtection="1">
      <protection hidden="1"/>
    </xf>
    <xf numFmtId="9" fontId="0" fillId="0" borderId="8" xfId="1" applyFont="1" applyBorder="1" applyProtection="1">
      <protection hidden="1"/>
    </xf>
    <xf numFmtId="9" fontId="2" fillId="4" borderId="7" xfId="1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0" fillId="4" borderId="0" xfId="0" applyFill="1" applyAlignment="1" applyProtection="1">
      <alignment horizontal="center" wrapText="1"/>
      <protection hidden="1"/>
    </xf>
  </cellXfs>
  <cellStyles count="2">
    <cellStyle name="Normal" xfId="0" builtinId="0"/>
    <cellStyle name="Porcentaje" xfId="1" builtin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8</xdr:row>
      <xdr:rowOff>66675</xdr:rowOff>
    </xdr:from>
    <xdr:to>
      <xdr:col>8</xdr:col>
      <xdr:colOff>600075</xdr:colOff>
      <xdr:row>9</xdr:row>
      <xdr:rowOff>63627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3EFF25-4101-2A58-80A2-F897B1A2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1628775"/>
          <a:ext cx="781050" cy="187452"/>
        </a:xfrm>
        <a:prstGeom prst="rect">
          <a:avLst/>
        </a:prstGeom>
      </xdr:spPr>
    </xdr:pic>
    <xdr:clientData/>
  </xdr:twoCellAnchor>
  <xdr:twoCellAnchor editAs="oneCell">
    <xdr:from>
      <xdr:col>7</xdr:col>
      <xdr:colOff>569101</xdr:colOff>
      <xdr:row>2</xdr:row>
      <xdr:rowOff>180975</xdr:rowOff>
    </xdr:from>
    <xdr:to>
      <xdr:col>8</xdr:col>
      <xdr:colOff>588053</xdr:colOff>
      <xdr:row>6</xdr:row>
      <xdr:rowOff>180877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EEA6A3-F2F4-A139-3CC5-EC83C86F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3101" y="571500"/>
          <a:ext cx="780952" cy="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</xdr:row>
      <xdr:rowOff>190500</xdr:rowOff>
    </xdr:from>
    <xdr:to>
      <xdr:col>7</xdr:col>
      <xdr:colOff>190500</xdr:colOff>
      <xdr:row>2</xdr:row>
      <xdr:rowOff>177927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0B676-772E-4F1A-A183-FBEADA8BC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381000"/>
          <a:ext cx="781050" cy="187452"/>
        </a:xfrm>
        <a:prstGeom prst="rect">
          <a:avLst/>
        </a:prstGeom>
      </xdr:spPr>
    </xdr:pic>
    <xdr:clientData/>
  </xdr:twoCellAnchor>
  <xdr:twoCellAnchor editAs="oneCell">
    <xdr:from>
      <xdr:col>5</xdr:col>
      <xdr:colOff>578626</xdr:colOff>
      <xdr:row>0</xdr:row>
      <xdr:rowOff>73801</xdr:rowOff>
    </xdr:from>
    <xdr:to>
      <xdr:col>6</xdr:col>
      <xdr:colOff>16553</xdr:colOff>
      <xdr:row>4</xdr:row>
      <xdr:rowOff>73703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2BBE88-18DE-442D-AFB4-FB83A34A7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901" y="73801"/>
          <a:ext cx="780952" cy="7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</xdr:row>
      <xdr:rowOff>95250</xdr:rowOff>
    </xdr:from>
    <xdr:to>
      <xdr:col>6</xdr:col>
      <xdr:colOff>428625</xdr:colOff>
      <xdr:row>2</xdr:row>
      <xdr:rowOff>92202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AC23C4-1BC6-457B-BE54-45CBF24B0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85750"/>
          <a:ext cx="781050" cy="187452"/>
        </a:xfrm>
        <a:prstGeom prst="rect">
          <a:avLst/>
        </a:prstGeom>
      </xdr:spPr>
    </xdr:pic>
    <xdr:clientData/>
  </xdr:twoCellAnchor>
  <xdr:twoCellAnchor editAs="oneCell">
    <xdr:from>
      <xdr:col>4</xdr:col>
      <xdr:colOff>473851</xdr:colOff>
      <xdr:row>0</xdr:row>
      <xdr:rowOff>95250</xdr:rowOff>
    </xdr:from>
    <xdr:to>
      <xdr:col>5</xdr:col>
      <xdr:colOff>333375</xdr:colOff>
      <xdr:row>3</xdr:row>
      <xdr:rowOff>145274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B9EED2-CA65-4599-A5A8-A9037F3A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851" y="95250"/>
          <a:ext cx="621524" cy="621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0</xdr:row>
      <xdr:rowOff>19051</xdr:rowOff>
    </xdr:from>
    <xdr:to>
      <xdr:col>5</xdr:col>
      <xdr:colOff>57151</xdr:colOff>
      <xdr:row>4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41150-F69A-73BC-A9C1-852713021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6" y="19051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245250</xdr:colOff>
      <xdr:row>2</xdr:row>
      <xdr:rowOff>7125</xdr:rowOff>
    </xdr:from>
    <xdr:to>
      <xdr:col>6</xdr:col>
      <xdr:colOff>321554</xdr:colOff>
      <xdr:row>3</xdr:row>
      <xdr:rowOff>8293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508BAE-4D7C-3DC2-606E-18A6199D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075" y="397650"/>
          <a:ext cx="838304" cy="20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B5E6-A43A-4EA6-80DF-429ABAA5C598}">
  <dimension ref="B2:G25"/>
  <sheetViews>
    <sheetView tabSelected="1" workbookViewId="0">
      <selection activeCell="B24" sqref="B24:G25"/>
    </sheetView>
  </sheetViews>
  <sheetFormatPr baseColWidth="10" defaultRowHeight="15" x14ac:dyDescent="0.25"/>
  <cols>
    <col min="1" max="16384" width="11.42578125" style="31"/>
  </cols>
  <sheetData>
    <row r="2" spans="2:7" ht="15.75" thickBot="1" x14ac:dyDescent="0.3"/>
    <row r="3" spans="2:7" ht="15.75" thickBot="1" x14ac:dyDescent="0.3">
      <c r="B3" s="32" t="s">
        <v>0</v>
      </c>
      <c r="C3" s="33"/>
    </row>
    <row r="4" spans="2:7" x14ac:dyDescent="0.25">
      <c r="B4" s="34" t="s">
        <v>39</v>
      </c>
      <c r="C4" s="35"/>
      <c r="D4" s="35"/>
      <c r="E4" s="35"/>
      <c r="F4" s="35"/>
      <c r="G4" s="36"/>
    </row>
    <row r="5" spans="2:7" x14ac:dyDescent="0.25">
      <c r="B5" s="37"/>
      <c r="C5" s="38"/>
      <c r="D5" s="38"/>
      <c r="E5" s="38"/>
      <c r="F5" s="38"/>
      <c r="G5" s="39"/>
    </row>
    <row r="6" spans="2:7" ht="15.75" thickBot="1" x14ac:dyDescent="0.3">
      <c r="B6" s="40"/>
      <c r="C6" s="41"/>
      <c r="D6" s="41"/>
      <c r="E6" s="41"/>
      <c r="F6" s="41"/>
      <c r="G6" s="42"/>
    </row>
    <row r="7" spans="2:7" ht="15.75" thickBot="1" x14ac:dyDescent="0.3"/>
    <row r="8" spans="2:7" x14ac:dyDescent="0.25">
      <c r="B8" s="43" t="s">
        <v>38</v>
      </c>
      <c r="C8" s="44"/>
      <c r="D8" s="44"/>
      <c r="E8" s="44"/>
      <c r="F8" s="44"/>
      <c r="G8" s="45"/>
    </row>
    <row r="9" spans="2:7" x14ac:dyDescent="0.25">
      <c r="B9" s="46"/>
      <c r="C9" s="47"/>
      <c r="D9" s="47"/>
      <c r="E9" s="47"/>
      <c r="F9" s="47"/>
      <c r="G9" s="48"/>
    </row>
    <row r="10" spans="2:7" ht="15.75" thickBot="1" x14ac:dyDescent="0.3">
      <c r="B10" s="49"/>
      <c r="C10" s="50"/>
      <c r="D10" s="50"/>
      <c r="E10" s="50"/>
      <c r="F10" s="50"/>
      <c r="G10" s="51"/>
    </row>
    <row r="11" spans="2:7" ht="15.75" thickBot="1" x14ac:dyDescent="0.3"/>
    <row r="12" spans="2:7" x14ac:dyDescent="0.25">
      <c r="B12" s="34" t="s">
        <v>40</v>
      </c>
      <c r="C12" s="35"/>
      <c r="D12" s="35"/>
      <c r="E12" s="35"/>
      <c r="F12" s="35"/>
      <c r="G12" s="36"/>
    </row>
    <row r="13" spans="2:7" x14ac:dyDescent="0.25">
      <c r="B13" s="37"/>
      <c r="C13" s="38"/>
      <c r="D13" s="38"/>
      <c r="E13" s="38"/>
      <c r="F13" s="38"/>
      <c r="G13" s="39"/>
    </row>
    <row r="14" spans="2:7" ht="15.75" thickBot="1" x14ac:dyDescent="0.3">
      <c r="B14" s="40"/>
      <c r="C14" s="41"/>
      <c r="D14" s="41"/>
      <c r="E14" s="41"/>
      <c r="F14" s="41"/>
      <c r="G14" s="42"/>
    </row>
    <row r="15" spans="2:7" ht="15.75" thickBot="1" x14ac:dyDescent="0.3"/>
    <row r="16" spans="2:7" x14ac:dyDescent="0.25">
      <c r="B16" s="34" t="s">
        <v>41</v>
      </c>
      <c r="C16" s="35"/>
      <c r="D16" s="35"/>
      <c r="E16" s="35"/>
      <c r="F16" s="35"/>
      <c r="G16" s="36"/>
    </row>
    <row r="17" spans="2:7" x14ac:dyDescent="0.25">
      <c r="B17" s="37"/>
      <c r="C17" s="38"/>
      <c r="D17" s="38"/>
      <c r="E17" s="38"/>
      <c r="F17" s="38"/>
      <c r="G17" s="39"/>
    </row>
    <row r="18" spans="2:7" ht="15.75" thickBot="1" x14ac:dyDescent="0.3">
      <c r="B18" s="40"/>
      <c r="C18" s="41"/>
      <c r="D18" s="41"/>
      <c r="E18" s="41"/>
      <c r="F18" s="41"/>
      <c r="G18" s="42"/>
    </row>
    <row r="19" spans="2:7" ht="15.75" thickBot="1" x14ac:dyDescent="0.3"/>
    <row r="20" spans="2:7" x14ac:dyDescent="0.25">
      <c r="B20" s="34" t="s">
        <v>42</v>
      </c>
      <c r="C20" s="35"/>
      <c r="D20" s="35"/>
      <c r="E20" s="35"/>
      <c r="F20" s="35"/>
      <c r="G20" s="36"/>
    </row>
    <row r="21" spans="2:7" x14ac:dyDescent="0.25">
      <c r="B21" s="37"/>
      <c r="C21" s="38"/>
      <c r="D21" s="38"/>
      <c r="E21" s="38"/>
      <c r="F21" s="38"/>
      <c r="G21" s="39"/>
    </row>
    <row r="22" spans="2:7" ht="15.75" thickBot="1" x14ac:dyDescent="0.3">
      <c r="B22" s="40"/>
      <c r="C22" s="41"/>
      <c r="D22" s="41"/>
      <c r="E22" s="41"/>
      <c r="F22" s="41"/>
      <c r="G22" s="42"/>
    </row>
    <row r="24" spans="2:7" x14ac:dyDescent="0.25">
      <c r="B24" s="63" t="s">
        <v>43</v>
      </c>
      <c r="C24" s="63"/>
      <c r="D24" s="63"/>
      <c r="E24" s="63"/>
      <c r="F24" s="63"/>
      <c r="G24" s="63"/>
    </row>
    <row r="25" spans="2:7" x14ac:dyDescent="0.25">
      <c r="B25" s="63"/>
      <c r="C25" s="63"/>
      <c r="D25" s="63"/>
      <c r="E25" s="63"/>
      <c r="F25" s="63"/>
      <c r="G25" s="63"/>
    </row>
  </sheetData>
  <mergeCells count="7">
    <mergeCell ref="B24:G25"/>
    <mergeCell ref="B3:C3"/>
    <mergeCell ref="B4:G6"/>
    <mergeCell ref="B8:G10"/>
    <mergeCell ref="B12:G14"/>
    <mergeCell ref="B16:G18"/>
    <mergeCell ref="B20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85D1-213D-49AF-B0F0-BFA5B393C1EF}">
  <dimension ref="B2:L26"/>
  <sheetViews>
    <sheetView workbookViewId="0">
      <selection activeCell="J4" sqref="J4"/>
    </sheetView>
  </sheetViews>
  <sheetFormatPr baseColWidth="10" defaultRowHeight="15" x14ac:dyDescent="0.25"/>
  <cols>
    <col min="2" max="2" width="4.28515625" customWidth="1"/>
    <col min="3" max="3" width="9.5703125" customWidth="1"/>
    <col min="4" max="4" width="24.28515625" customWidth="1"/>
    <col min="5" max="5" width="17.7109375" customWidth="1"/>
    <col min="6" max="6" width="20.140625" customWidth="1"/>
    <col min="7" max="8" width="12.28515625" customWidth="1"/>
    <col min="9" max="9" width="12.5703125" customWidth="1"/>
    <col min="12" max="12" width="31.28515625" customWidth="1"/>
  </cols>
  <sheetData>
    <row r="2" spans="2:12" ht="15.75" thickBot="1" x14ac:dyDescent="0.3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75" thickBot="1" x14ac:dyDescent="0.3">
      <c r="B3" s="31"/>
      <c r="C3" s="52" t="s">
        <v>26</v>
      </c>
      <c r="D3" s="53"/>
      <c r="E3" s="54"/>
      <c r="F3" s="31"/>
      <c r="G3" s="31"/>
      <c r="H3" s="31"/>
      <c r="I3" s="31"/>
      <c r="J3" s="31"/>
      <c r="K3" s="31"/>
      <c r="L3" s="31"/>
    </row>
    <row r="4" spans="2:12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x14ac:dyDescent="0.25">
      <c r="B5" s="31"/>
      <c r="C5" s="55" t="s">
        <v>11</v>
      </c>
      <c r="D5" s="55"/>
      <c r="E5" s="31"/>
      <c r="F5" s="31"/>
      <c r="G5" s="31"/>
      <c r="H5" s="31"/>
      <c r="I5" s="31"/>
      <c r="J5" s="31"/>
      <c r="K5" s="31"/>
      <c r="L5" s="31"/>
    </row>
    <row r="6" spans="2:12" x14ac:dyDescent="0.25">
      <c r="B6" s="31"/>
      <c r="C6" s="56" t="s">
        <v>10</v>
      </c>
      <c r="D6" s="55"/>
      <c r="E6" s="31"/>
      <c r="F6" s="31"/>
      <c r="G6" s="31"/>
      <c r="H6" s="31"/>
      <c r="I6" s="31"/>
      <c r="J6" s="31"/>
      <c r="K6" s="31"/>
      <c r="L6" s="31"/>
    </row>
    <row r="7" spans="2:12" x14ac:dyDescent="0.25">
      <c r="B7" s="31"/>
      <c r="C7" s="55" t="s">
        <v>1</v>
      </c>
      <c r="D7" s="55" t="s">
        <v>9</v>
      </c>
      <c r="E7" s="55" t="s">
        <v>2</v>
      </c>
      <c r="F7" s="55" t="s">
        <v>3</v>
      </c>
      <c r="G7" s="55" t="s">
        <v>4</v>
      </c>
      <c r="H7" s="55" t="s">
        <v>37</v>
      </c>
      <c r="I7" s="55" t="s">
        <v>5</v>
      </c>
      <c r="J7" s="55" t="s">
        <v>6</v>
      </c>
      <c r="K7" s="55" t="s">
        <v>7</v>
      </c>
      <c r="L7" s="55" t="s">
        <v>8</v>
      </c>
    </row>
    <row r="8" spans="2:12" x14ac:dyDescent="0.25">
      <c r="B8" s="1">
        <v>1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1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</row>
  </sheetData>
  <sheetProtection algorithmName="SHA-512" hashValue="wHXyXXCVSe43AFj48blzwVtYi13yJmKZiJ+sThEppfOUuC5T6APqg72l5nDs5DJmgau2tjnEf9rITwxnNVJ1xQ==" saltValue="CDMXpA1zmaoPsyzrbpukoQ==" spinCount="100000" sheet="1" objects="1" scenarios="1"/>
  <mergeCells count="1">
    <mergeCell ref="C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6F51-A6D8-4E08-9512-EE193DCFA830}">
  <dimension ref="C2:G39"/>
  <sheetViews>
    <sheetView workbookViewId="0">
      <selection activeCell="I10" sqref="I10"/>
    </sheetView>
  </sheetViews>
  <sheetFormatPr baseColWidth="10" defaultRowHeight="15" x14ac:dyDescent="0.25"/>
  <sheetData>
    <row r="2" spans="3:7" x14ac:dyDescent="0.25">
      <c r="C2" s="5" t="s">
        <v>12</v>
      </c>
      <c r="D2" s="5"/>
    </row>
    <row r="4" spans="3:7" x14ac:dyDescent="0.25">
      <c r="C4" s="1" t="s">
        <v>10</v>
      </c>
      <c r="D4" s="4"/>
    </row>
    <row r="5" spans="3:7" s="2" customFormat="1" ht="30" x14ac:dyDescent="0.25">
      <c r="C5" s="3" t="s">
        <v>13</v>
      </c>
      <c r="D5" s="3" t="s">
        <v>15</v>
      </c>
      <c r="E5" s="3" t="s">
        <v>16</v>
      </c>
      <c r="F5" s="3" t="s">
        <v>17</v>
      </c>
      <c r="G5" s="3" t="s">
        <v>18</v>
      </c>
    </row>
    <row r="6" spans="3:7" x14ac:dyDescent="0.25">
      <c r="C6" s="1" t="s">
        <v>14</v>
      </c>
      <c r="D6" s="4"/>
      <c r="E6" s="4"/>
      <c r="F6" s="4"/>
      <c r="G6" s="4"/>
    </row>
    <row r="7" spans="3:7" x14ac:dyDescent="0.25">
      <c r="C7" s="1" t="s">
        <v>19</v>
      </c>
      <c r="D7" s="4"/>
      <c r="E7" s="4"/>
      <c r="F7" s="4"/>
      <c r="G7" s="4"/>
    </row>
    <row r="8" spans="3:7" x14ac:dyDescent="0.25">
      <c r="C8" s="1" t="s">
        <v>20</v>
      </c>
      <c r="D8" s="4"/>
      <c r="E8" s="4"/>
      <c r="F8" s="4"/>
      <c r="G8" s="4"/>
    </row>
    <row r="9" spans="3:7" x14ac:dyDescent="0.25">
      <c r="C9" s="1" t="s">
        <v>21</v>
      </c>
      <c r="D9" s="4"/>
      <c r="E9" s="4"/>
      <c r="F9" s="4"/>
      <c r="G9" s="4"/>
    </row>
    <row r="10" spans="3:7" x14ac:dyDescent="0.25">
      <c r="C10" s="1" t="s">
        <v>22</v>
      </c>
      <c r="D10" s="4"/>
      <c r="E10" s="4"/>
      <c r="F10" s="4"/>
      <c r="G10" s="4"/>
    </row>
    <row r="11" spans="3:7" x14ac:dyDescent="0.25">
      <c r="C11" s="1" t="s">
        <v>23</v>
      </c>
      <c r="D11" s="4"/>
      <c r="E11" s="4"/>
      <c r="F11" s="4"/>
      <c r="G11" s="4"/>
    </row>
    <row r="12" spans="3:7" x14ac:dyDescent="0.25">
      <c r="C12" s="1" t="s">
        <v>24</v>
      </c>
      <c r="D12" s="4"/>
      <c r="E12" s="4"/>
      <c r="F12" s="4"/>
      <c r="G12" s="4"/>
    </row>
    <row r="13" spans="3:7" x14ac:dyDescent="0.25">
      <c r="C13" s="1" t="s">
        <v>25</v>
      </c>
      <c r="D13" s="1"/>
      <c r="E13" s="1"/>
      <c r="F13" s="1"/>
      <c r="G13" s="1"/>
    </row>
    <row r="17" spans="3:7" x14ac:dyDescent="0.25">
      <c r="C17" s="1" t="s">
        <v>10</v>
      </c>
      <c r="D17" s="4"/>
    </row>
    <row r="18" spans="3:7" ht="30" x14ac:dyDescent="0.25">
      <c r="C18" s="3" t="s">
        <v>13</v>
      </c>
      <c r="D18" s="3" t="s">
        <v>15</v>
      </c>
      <c r="E18" s="3" t="s">
        <v>16</v>
      </c>
      <c r="F18" s="3" t="s">
        <v>17</v>
      </c>
      <c r="G18" s="3" t="s">
        <v>18</v>
      </c>
    </row>
    <row r="19" spans="3:7" x14ac:dyDescent="0.25">
      <c r="C19" s="1" t="s">
        <v>14</v>
      </c>
      <c r="D19" s="4"/>
      <c r="E19" s="4"/>
      <c r="F19" s="4"/>
      <c r="G19" s="4"/>
    </row>
    <row r="20" spans="3:7" x14ac:dyDescent="0.25">
      <c r="C20" s="1" t="s">
        <v>19</v>
      </c>
      <c r="D20" s="4"/>
      <c r="E20" s="4"/>
      <c r="F20" s="4"/>
      <c r="G20" s="4"/>
    </row>
    <row r="21" spans="3:7" x14ac:dyDescent="0.25">
      <c r="C21" s="1" t="s">
        <v>20</v>
      </c>
      <c r="D21" s="4"/>
      <c r="E21" s="4"/>
      <c r="F21" s="4"/>
      <c r="G21" s="4"/>
    </row>
    <row r="22" spans="3:7" x14ac:dyDescent="0.25">
      <c r="C22" s="1" t="s">
        <v>21</v>
      </c>
      <c r="D22" s="4"/>
      <c r="E22" s="4"/>
      <c r="F22" s="4"/>
      <c r="G22" s="4"/>
    </row>
    <row r="23" spans="3:7" x14ac:dyDescent="0.25">
      <c r="C23" s="1" t="s">
        <v>22</v>
      </c>
      <c r="D23" s="4"/>
      <c r="E23" s="4"/>
      <c r="F23" s="4"/>
      <c r="G23" s="4"/>
    </row>
    <row r="24" spans="3:7" x14ac:dyDescent="0.25">
      <c r="C24" s="1" t="s">
        <v>23</v>
      </c>
      <c r="D24" s="4"/>
      <c r="E24" s="4"/>
      <c r="F24" s="4"/>
      <c r="G24" s="4"/>
    </row>
    <row r="25" spans="3:7" x14ac:dyDescent="0.25">
      <c r="C25" s="1" t="s">
        <v>24</v>
      </c>
      <c r="D25" s="4"/>
      <c r="E25" s="4"/>
      <c r="F25" s="4"/>
      <c r="G25" s="4"/>
    </row>
    <row r="26" spans="3:7" x14ac:dyDescent="0.25">
      <c r="C26" s="1" t="s">
        <v>25</v>
      </c>
      <c r="D26" s="1"/>
      <c r="E26" s="1"/>
      <c r="F26" s="1"/>
      <c r="G26" s="1"/>
    </row>
    <row r="30" spans="3:7" x14ac:dyDescent="0.25">
      <c r="C30" s="1" t="s">
        <v>10</v>
      </c>
      <c r="D30" s="4"/>
    </row>
    <row r="31" spans="3:7" ht="30" x14ac:dyDescent="0.25">
      <c r="C31" s="3" t="s">
        <v>13</v>
      </c>
      <c r="D31" s="3" t="s">
        <v>15</v>
      </c>
      <c r="E31" s="3" t="s">
        <v>16</v>
      </c>
      <c r="F31" s="3" t="s">
        <v>17</v>
      </c>
      <c r="G31" s="3" t="s">
        <v>18</v>
      </c>
    </row>
    <row r="32" spans="3:7" x14ac:dyDescent="0.25">
      <c r="C32" s="1" t="s">
        <v>14</v>
      </c>
      <c r="D32" s="4"/>
      <c r="E32" s="4"/>
      <c r="F32" s="4"/>
      <c r="G32" s="4"/>
    </row>
    <row r="33" spans="3:7" x14ac:dyDescent="0.25">
      <c r="C33" s="1" t="s">
        <v>19</v>
      </c>
      <c r="D33" s="4"/>
      <c r="E33" s="4"/>
      <c r="F33" s="4"/>
      <c r="G33" s="4"/>
    </row>
    <row r="34" spans="3:7" x14ac:dyDescent="0.25">
      <c r="C34" s="1" t="s">
        <v>20</v>
      </c>
      <c r="D34" s="4"/>
      <c r="E34" s="4"/>
      <c r="F34" s="4"/>
      <c r="G34" s="4"/>
    </row>
    <row r="35" spans="3:7" x14ac:dyDescent="0.25">
      <c r="C35" s="1" t="s">
        <v>21</v>
      </c>
      <c r="D35" s="4"/>
      <c r="E35" s="4"/>
      <c r="F35" s="4"/>
      <c r="G35" s="4"/>
    </row>
    <row r="36" spans="3:7" x14ac:dyDescent="0.25">
      <c r="C36" s="1" t="s">
        <v>22</v>
      </c>
      <c r="D36" s="4"/>
      <c r="E36" s="4"/>
      <c r="F36" s="4"/>
      <c r="G36" s="4"/>
    </row>
    <row r="37" spans="3:7" x14ac:dyDescent="0.25">
      <c r="C37" s="1" t="s">
        <v>23</v>
      </c>
      <c r="D37" s="4"/>
      <c r="E37" s="4"/>
      <c r="F37" s="4"/>
      <c r="G37" s="4"/>
    </row>
    <row r="38" spans="3:7" x14ac:dyDescent="0.25">
      <c r="C38" s="1" t="s">
        <v>24</v>
      </c>
      <c r="D38" s="4"/>
      <c r="E38" s="4"/>
      <c r="F38" s="4"/>
      <c r="G38" s="4"/>
    </row>
    <row r="39" spans="3:7" x14ac:dyDescent="0.25">
      <c r="C39" s="1" t="s">
        <v>25</v>
      </c>
      <c r="D39" s="1"/>
      <c r="E39" s="1"/>
      <c r="F39" s="1"/>
      <c r="G39" s="1"/>
    </row>
  </sheetData>
  <mergeCells count="1">
    <mergeCell ref="C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2422-F68F-42A3-ABFE-EC0506EDC5E5}">
  <dimension ref="B2:H14"/>
  <sheetViews>
    <sheetView workbookViewId="0">
      <selection activeCell="F18" sqref="F18"/>
    </sheetView>
  </sheetViews>
  <sheetFormatPr baseColWidth="10" defaultRowHeight="15" x14ac:dyDescent="0.25"/>
  <cols>
    <col min="2" max="2" width="19" customWidth="1"/>
  </cols>
  <sheetData>
    <row r="2" spans="2:8" ht="15.75" thickBot="1" x14ac:dyDescent="0.3"/>
    <row r="3" spans="2:8" ht="15.75" thickBot="1" x14ac:dyDescent="0.3">
      <c r="B3" s="29" t="s">
        <v>36</v>
      </c>
      <c r="C3" s="30"/>
    </row>
    <row r="5" spans="2:8" ht="15.75" thickBot="1" x14ac:dyDescent="0.3"/>
    <row r="6" spans="2:8" ht="15.75" thickBot="1" x14ac:dyDescent="0.3">
      <c r="B6" s="23" t="s">
        <v>33</v>
      </c>
      <c r="C6" s="24">
        <v>34</v>
      </c>
      <c r="D6" s="25">
        <v>35</v>
      </c>
      <c r="E6" s="25">
        <v>36</v>
      </c>
      <c r="F6" s="26">
        <v>36</v>
      </c>
      <c r="G6" s="27" t="s">
        <v>34</v>
      </c>
      <c r="H6" s="28" t="s">
        <v>35</v>
      </c>
    </row>
    <row r="7" spans="2:8" x14ac:dyDescent="0.25">
      <c r="B7" s="17" t="s">
        <v>27</v>
      </c>
      <c r="C7" s="18">
        <v>120</v>
      </c>
      <c r="D7" s="19">
        <v>115</v>
      </c>
      <c r="E7" s="19">
        <v>119</v>
      </c>
      <c r="F7" s="20">
        <v>119</v>
      </c>
      <c r="G7" s="21">
        <f>AVERAGE(C7:F7)</f>
        <v>118.25</v>
      </c>
      <c r="H7" s="22"/>
    </row>
    <row r="8" spans="2:8" x14ac:dyDescent="0.25">
      <c r="B8" s="15" t="s">
        <v>28</v>
      </c>
      <c r="C8" s="13">
        <v>15</v>
      </c>
      <c r="D8" s="4">
        <v>18</v>
      </c>
      <c r="E8" s="4">
        <v>14</v>
      </c>
      <c r="F8" s="10">
        <v>14</v>
      </c>
      <c r="G8" s="6">
        <f t="shared" ref="G8:G12" si="0">AVERAGE(C8:F8)</f>
        <v>15.25</v>
      </c>
      <c r="H8" s="7">
        <f>SUM(C8:F8)</f>
        <v>61</v>
      </c>
    </row>
    <row r="9" spans="2:8" s="31" customFormat="1" x14ac:dyDescent="0.25">
      <c r="B9" s="57" t="s">
        <v>29</v>
      </c>
      <c r="C9" s="58">
        <f>C8/C7</f>
        <v>0.125</v>
      </c>
      <c r="D9" s="59">
        <f>D8/D7</f>
        <v>0.15652173913043479</v>
      </c>
      <c r="E9" s="59">
        <f>E8/E7</f>
        <v>0.11764705882352941</v>
      </c>
      <c r="F9" s="60">
        <f>F8/F7</f>
        <v>0.11764705882352941</v>
      </c>
      <c r="G9" s="61">
        <f>G8/G7</f>
        <v>0.12896405919661733</v>
      </c>
      <c r="H9" s="62"/>
    </row>
    <row r="10" spans="2:8" x14ac:dyDescent="0.25">
      <c r="B10" s="15" t="s">
        <v>30</v>
      </c>
      <c r="C10" s="13">
        <v>10</v>
      </c>
      <c r="D10" s="4">
        <v>22</v>
      </c>
      <c r="E10" s="4">
        <v>8</v>
      </c>
      <c r="F10" s="10">
        <v>8</v>
      </c>
      <c r="G10" s="6">
        <f t="shared" si="0"/>
        <v>12</v>
      </c>
      <c r="H10" s="7">
        <f>SUM(C10:F10)</f>
        <v>48</v>
      </c>
    </row>
    <row r="11" spans="2:8" s="31" customFormat="1" x14ac:dyDescent="0.25">
      <c r="B11" s="57" t="s">
        <v>31</v>
      </c>
      <c r="C11" s="58">
        <f>C10/C8</f>
        <v>0.66666666666666663</v>
      </c>
      <c r="D11" s="59">
        <f>D10/D8</f>
        <v>1.2222222222222223</v>
      </c>
      <c r="E11" s="59">
        <f>E10/E8</f>
        <v>0.5714285714285714</v>
      </c>
      <c r="F11" s="60">
        <f>F10/F8</f>
        <v>0.5714285714285714</v>
      </c>
      <c r="G11" s="61">
        <f>G10/G8</f>
        <v>0.78688524590163933</v>
      </c>
      <c r="H11" s="62"/>
    </row>
    <row r="12" spans="2:8" ht="15.75" thickBot="1" x14ac:dyDescent="0.3">
      <c r="B12" s="16" t="s">
        <v>32</v>
      </c>
      <c r="C12" s="14">
        <f>C7-C8+C10</f>
        <v>115</v>
      </c>
      <c r="D12" s="11">
        <f>D7-D8+D10</f>
        <v>119</v>
      </c>
      <c r="E12" s="11">
        <f>E7-E8+E10</f>
        <v>113</v>
      </c>
      <c r="F12" s="12">
        <f>F7-F8+F10</f>
        <v>113</v>
      </c>
      <c r="G12" s="8">
        <f t="shared" si="0"/>
        <v>115</v>
      </c>
      <c r="H12" s="9"/>
    </row>
    <row r="14" spans="2:8" ht="18.75" customHeight="1" x14ac:dyDescent="0.25"/>
  </sheetData>
  <sheetProtection algorithmName="SHA-512" hashValue="JW1jFVtn/EOECcE6ZqFGWrWP48TogktNDsQX7AwvD/jvlggZpnuEugunnNj/Cn2nAWnCBPCW83ctQNbwnZjFIQ==" saltValue="MNkHbkGD6HqOqQH0Y1yOYg==" spinCount="100000" sheet="1" objects="1" scenarios="1"/>
  <mergeCells count="1">
    <mergeCell ref="B3:C3"/>
  </mergeCells>
  <conditionalFormatting sqref="C11">
    <cfRule type="cellIs" dxfId="14" priority="24" operator="lessThan">
      <formula>0.99</formula>
    </cfRule>
    <cfRule type="cellIs" dxfId="13" priority="25" operator="greaterThan">
      <formula>0.99</formula>
    </cfRule>
  </conditionalFormatting>
  <conditionalFormatting sqref="C9">
    <cfRule type="cellIs" dxfId="12" priority="21" operator="greaterThan">
      <formula>0.15</formula>
    </cfRule>
    <cfRule type="cellIs" dxfId="11" priority="22" operator="between">
      <formula>0.05</formula>
      <formula>0.15</formula>
    </cfRule>
    <cfRule type="cellIs" dxfId="10" priority="23" operator="lessThan">
      <formula>0.05</formula>
    </cfRule>
  </conditionalFormatting>
  <conditionalFormatting sqref="D11">
    <cfRule type="cellIs" dxfId="9" priority="9" operator="lessThan">
      <formula>0.99</formula>
    </cfRule>
    <cfRule type="cellIs" dxfId="8" priority="10" operator="greaterThan">
      <formula>0.99</formula>
    </cfRule>
  </conditionalFormatting>
  <conditionalFormatting sqref="D9">
    <cfRule type="cellIs" dxfId="7" priority="6" operator="greaterThan">
      <formula>0.15</formula>
    </cfRule>
    <cfRule type="cellIs" dxfId="6" priority="7" operator="between">
      <formula>0.05</formula>
      <formula>0.15</formula>
    </cfRule>
    <cfRule type="cellIs" dxfId="5" priority="8" operator="lessThan">
      <formula>0.05</formula>
    </cfRule>
  </conditionalFormatting>
  <conditionalFormatting sqref="E11:G11">
    <cfRule type="cellIs" dxfId="4" priority="4" operator="lessThan">
      <formula>0.99</formula>
    </cfRule>
    <cfRule type="cellIs" dxfId="3" priority="5" operator="greaterThan">
      <formula>0.99</formula>
    </cfRule>
  </conditionalFormatting>
  <conditionalFormatting sqref="E9:G9">
    <cfRule type="cellIs" dxfId="2" priority="1" operator="greaterThan">
      <formula>0.15</formula>
    </cfRule>
    <cfRule type="cellIs" dxfId="1" priority="2" operator="between">
      <formula>0.05</formula>
      <formula>0.15</formula>
    </cfRule>
    <cfRule type="cellIs" dxfId="0" priority="3" operator="less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 </vt:lpstr>
      <vt:lpstr>Registro Diario</vt:lpstr>
      <vt:lpstr>Acumulado</vt:lpstr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Tapia</dc:creator>
  <cp:lastModifiedBy>Cristian Tapia</cp:lastModifiedBy>
  <dcterms:created xsi:type="dcterms:W3CDTF">2025-08-20T19:56:17Z</dcterms:created>
  <dcterms:modified xsi:type="dcterms:W3CDTF">2025-08-20T20:36:49Z</dcterms:modified>
</cp:coreProperties>
</file>